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pinar.ertas\Desktop\PINAR\arastırma gorevlısı ondegerlendırme sonucu\2023-2024\25.12.2023\Nihai Değerlendirme\"/>
    </mc:Choice>
  </mc:AlternateContent>
  <xr:revisionPtr revIDLastSave="0" documentId="13_ncr:1_{CBD0D771-156B-4812-B324-269DB8C34E17}" xr6:coauthVersionLast="47" xr6:coauthVersionMax="47" xr10:uidLastSave="{00000000-0000-0000-0000-000000000000}"/>
  <bookViews>
    <workbookView xWindow="-108" yWindow="-108" windowWidth="23256" windowHeight="12576" tabRatio="500" xr2:uid="{00000000-000D-0000-FFFF-FFFF00000000}"/>
  </bookViews>
  <sheets>
    <sheet name="İnşaat sınav değerlendirme" sheetId="1" r:id="rId1"/>
  </sheets>
  <definedNames>
    <definedName name="_xlnm.Print_Area" localSheetId="0">'İnşaat sınav değerlendirme'!$A$1:$L$19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J16" i="1" l="1"/>
  <c r="J15" i="1"/>
  <c r="H15" i="1"/>
  <c r="H16" i="1"/>
  <c r="F16" i="1"/>
  <c r="F15" i="1"/>
  <c r="D15" i="1"/>
  <c r="D16" i="1"/>
  <c r="K15" i="1" l="1"/>
  <c r="K16" i="1"/>
</calcChain>
</file>

<file path=xl/sharedStrings.xml><?xml version="1.0" encoding="utf-8"?>
<sst xmlns="http://schemas.openxmlformats.org/spreadsheetml/2006/main" count="52" uniqueCount="41">
  <si>
    <t xml:space="preserve">ALTINBAŞ ÜNİVERSİTESİ </t>
  </si>
  <si>
    <t xml:space="preserve">Kadro ilan edilen Fakülte  </t>
  </si>
  <si>
    <t>İlan no</t>
  </si>
  <si>
    <t xml:space="preserve">Bölüm  </t>
  </si>
  <si>
    <t xml:space="preserve">Kadro unvanı     </t>
  </si>
  <si>
    <t>Araştırma Görevlisi</t>
  </si>
  <si>
    <t>Sınav Tarihi</t>
  </si>
  <si>
    <t>Sınava Giren Adaylar</t>
  </si>
  <si>
    <t xml:space="preserve">Sıra </t>
  </si>
  <si>
    <t>ALES*</t>
  </si>
  <si>
    <t>ALES</t>
  </si>
  <si>
    <t>Lisans</t>
  </si>
  <si>
    <t>Yabancı</t>
  </si>
  <si>
    <t>Giriş</t>
  </si>
  <si>
    <t>No</t>
  </si>
  <si>
    <t>Adı Soyadı</t>
  </si>
  <si>
    <t>Puanı</t>
  </si>
  <si>
    <t>Mezuniyet</t>
  </si>
  <si>
    <t>Dil</t>
  </si>
  <si>
    <t>Sınavı</t>
  </si>
  <si>
    <t>TOPLAM</t>
  </si>
  <si>
    <t>Notu</t>
  </si>
  <si>
    <t>(2)+(4)+(6)+(8)</t>
  </si>
  <si>
    <t>*Merkezi sınavdan muaf olan adayların son iki yıla ait ALES notunun bulunmaması halinde, ALES puanı 70 olarak kabul edilir.</t>
  </si>
  <si>
    <t>Asil Üye</t>
  </si>
  <si>
    <t>Nihai değerlendirme
 MADDE 12 – (1) Sınav jürisinin değerlendirmesinde; bu Yönetmeliğin 6 ncı maddesinin dördüncü fıkrası kapsamındaki öğretim görevlisi kadrolarında, meslek yüksekokullarında bu kadrolarda istihdam edilecekler de dâhil olmak üzere ALES puanının %30’unu, lisans mezuniyet notunun %10’unu, yabancı dil puanının %30’unu ve giriş sınavı notunun %30’unu; bu Yönetmelik kapsamındaki diğer kadrolarda ALES puanının %30’unu, lisans mezuniyet notunun %30’unu, yabancı dil puanının %10’unu ve giriş sınavı notunun %30’unu; meslek yüksekokullarında ise ALES notunun %35’ini, lisans mezuniyet notunun %30’unu ve giriş sınavı notunun %35’ini hesaplayarak ilan edilen kadro sayısı kadar adayı başarı sırasına göre belirler. Değerlendirme puanı 65 puanın altında olanlar sınavlarda başarısız sayılır. Adayların değerlendirmede dikkate alınan puanları ile lisans mezuniyet notları, kadro ilanında belirtilen internet adresinde ilan edilir.</t>
  </si>
  <si>
    <t>SONUÇ</t>
  </si>
  <si>
    <t>Mühendislik ve Mimarlık Fakültesi</t>
  </si>
  <si>
    <t xml:space="preserve">Sınav Değerlendirme Komisyonu
İMZA
</t>
  </si>
  <si>
    <t>Asil Üye/Başkan</t>
  </si>
  <si>
    <t>NİHAİ DEĞERLENDİRME FORMU</t>
  </si>
  <si>
    <t xml:space="preserve">Mezuniyet </t>
  </si>
  <si>
    <t>Asil Üye (Raportör)</t>
  </si>
  <si>
    <t>Endüstri Ürünleri Tasarımı</t>
  </si>
  <si>
    <t>Prof. Dr. Aykut KARAMAN
Altınbaş Üniversitesi
Endüstri Ürünleri Tasarımı</t>
  </si>
  <si>
    <t xml:space="preserve">
Dr. Öğretim Üyesi Ayşe Esra İDEMEN
Altınbaş Üniversitesi
Endüstri Ürünleri Tasarımı</t>
  </si>
  <si>
    <t>Başarılı (Asil)</t>
  </si>
  <si>
    <t>Başarılı (Yedek)</t>
  </si>
  <si>
    <t xml:space="preserve"> Dr. Öğr. Üyesi Can UZUN
Altınbaş Üniversitesi
Endüstri Ürünleri Tasarımı</t>
  </si>
  <si>
    <t>A** D**** D********</t>
  </si>
  <si>
    <t>B******* Y**** 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</si>
</sst>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1" x14ac:knownFonts="1">
    <font>
      <sz val="11"/>
      <color rgb="FF000000"/>
      <name val="Calibri"/>
      <family val="2"/>
      <charset val="162"/>
    </font>
    <font>
      <b/>
      <sz val="12"/>
      <name val="Tahoma"/>
      <family val="2"/>
      <charset val="162"/>
    </font>
    <font>
      <sz val="10"/>
      <name val="Tahoma"/>
      <family val="2"/>
      <charset val="162"/>
    </font>
    <font>
      <sz val="12"/>
      <name val="Tahoma"/>
      <family val="2"/>
      <charset val="162"/>
    </font>
    <font>
      <sz val="11"/>
      <name val="Tahoma"/>
      <family val="2"/>
      <charset val="162"/>
    </font>
    <font>
      <b/>
      <sz val="11"/>
      <name val="Tahoma"/>
      <family val="2"/>
      <charset val="162"/>
    </font>
    <font>
      <b/>
      <sz val="10"/>
      <name val="Tahoma"/>
      <family val="2"/>
      <charset val="162"/>
    </font>
    <font>
      <sz val="8"/>
      <name val="Calibri"/>
      <family val="2"/>
      <charset val="162"/>
    </font>
    <font>
      <sz val="12"/>
      <name val="Times New Roman"/>
      <family val="1"/>
      <charset val="162"/>
    </font>
    <font>
      <sz val="12"/>
      <name val="Tahoma"/>
      <family val="2"/>
    </font>
    <font>
      <b/>
      <sz val="11"/>
      <name val="Calibri"/>
      <family val="2"/>
      <charset val="162"/>
    </font>
  </fonts>
  <fills count="4">
    <fill>
      <patternFill patternType="none"/>
    </fill>
    <fill>
      <patternFill patternType="gray125"/>
    </fill>
    <fill>
      <patternFill patternType="solid">
        <fgColor theme="0" tint="-4.9989318521683403E-2"/>
        <bgColor rgb="FFCCCCFF"/>
      </patternFill>
    </fill>
    <fill>
      <patternFill patternType="solid">
        <fgColor theme="0" tint="-4.9989318521683403E-2"/>
        <bgColor indexed="64"/>
      </patternFill>
    </fill>
  </fills>
  <borders count="32">
    <border>
      <left/>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auto="1"/>
      </left>
      <right style="medium">
        <color auto="1"/>
      </right>
      <top/>
      <bottom/>
      <diagonal/>
    </border>
    <border>
      <left style="medium">
        <color auto="1"/>
      </left>
      <right style="thin">
        <color auto="1"/>
      </right>
      <top/>
      <bottom style="medium">
        <color auto="1"/>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auto="1"/>
      </left>
      <right style="thin">
        <color auto="1"/>
      </right>
      <top style="thin">
        <color auto="1"/>
      </top>
      <bottom/>
      <diagonal/>
    </border>
    <border>
      <left style="medium">
        <color indexed="64"/>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right/>
      <top style="thin">
        <color auto="1"/>
      </top>
      <bottom/>
      <diagonal/>
    </border>
    <border>
      <left/>
      <right style="medium">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auto="1"/>
      </left>
      <right style="medium">
        <color indexed="64"/>
      </right>
      <top style="medium">
        <color indexed="64"/>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s>
  <cellStyleXfs count="1">
    <xf numFmtId="0" fontId="0" fillId="0" borderId="0"/>
  </cellStyleXfs>
  <cellXfs count="57">
    <xf numFmtId="0" fontId="0" fillId="0" borderId="0" xfId="0"/>
    <xf numFmtId="0" fontId="3" fillId="0" borderId="0" xfId="0" applyFont="1"/>
    <xf numFmtId="0" fontId="0" fillId="0" borderId="0" xfId="0" applyAlignment="1">
      <alignment horizontal="center" vertical="center"/>
    </xf>
    <xf numFmtId="0" fontId="4" fillId="0" borderId="4" xfId="0" applyFont="1" applyBorder="1" applyAlignment="1">
      <alignment horizontal="center" vertical="center" wrapText="1"/>
    </xf>
    <xf numFmtId="0" fontId="8" fillId="0" borderId="4" xfId="0" applyFont="1" applyBorder="1" applyAlignment="1">
      <alignment horizontal="center"/>
    </xf>
    <xf numFmtId="2" fontId="9" fillId="0" borderId="4" xfId="0" applyNumberFormat="1" applyFont="1" applyBorder="1" applyAlignment="1">
      <alignment horizontal="center" vertical="center"/>
    </xf>
    <xf numFmtId="0" fontId="9" fillId="0" borderId="4" xfId="0" applyFont="1" applyBorder="1" applyAlignment="1">
      <alignment horizontal="center" vertical="center"/>
    </xf>
    <xf numFmtId="2" fontId="9" fillId="0" borderId="9" xfId="0" applyNumberFormat="1" applyFont="1" applyBorder="1" applyAlignment="1">
      <alignment horizontal="center" vertical="center"/>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6" xfId="0" applyFont="1" applyBorder="1" applyAlignment="1">
      <alignment horizontal="left" vertical="center"/>
    </xf>
    <xf numFmtId="0" fontId="1" fillId="0" borderId="12"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left" vertical="center"/>
    </xf>
    <xf numFmtId="0" fontId="1" fillId="0" borderId="5" xfId="0" applyFont="1" applyBorder="1" applyAlignment="1">
      <alignment horizontal="left" vertical="center"/>
    </xf>
    <xf numFmtId="0" fontId="0" fillId="0" borderId="17" xfId="0" applyBorder="1" applyAlignment="1">
      <alignment horizontal="left" vertical="center" wrapText="1"/>
    </xf>
    <xf numFmtId="0" fontId="0" fillId="0" borderId="7" xfId="0" applyBorder="1" applyAlignment="1">
      <alignment horizontal="left" vertical="center"/>
    </xf>
    <xf numFmtId="0" fontId="0" fillId="0" borderId="8" xfId="0" applyBorder="1" applyAlignment="1">
      <alignment horizontal="left" vertical="center"/>
    </xf>
    <xf numFmtId="0" fontId="1" fillId="0" borderId="10" xfId="0" applyFont="1" applyBorder="1" applyAlignment="1">
      <alignment horizontal="center" vertical="center"/>
    </xf>
    <xf numFmtId="0" fontId="1" fillId="0" borderId="15" xfId="0" applyFont="1" applyBorder="1" applyAlignment="1">
      <alignment horizontal="center" vertical="center"/>
    </xf>
    <xf numFmtId="0" fontId="1" fillId="0" borderId="9"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5" fillId="0" borderId="5" xfId="0" applyFont="1" applyBorder="1" applyAlignment="1">
      <alignment horizontal="left" vertical="center"/>
    </xf>
    <xf numFmtId="164" fontId="1" fillId="0" borderId="5" xfId="0" applyNumberFormat="1" applyFont="1" applyBorder="1" applyAlignment="1">
      <alignment horizontal="left" vertical="center"/>
    </xf>
    <xf numFmtId="0" fontId="6" fillId="2" borderId="4"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0" fillId="3" borderId="11"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
  <sheetViews>
    <sheetView tabSelected="1" zoomScale="86" zoomScaleNormal="86" workbookViewId="0">
      <selection activeCell="O10" sqref="O10"/>
    </sheetView>
  </sheetViews>
  <sheetFormatPr defaultColWidth="8.88671875" defaultRowHeight="14.4" x14ac:dyDescent="0.3"/>
  <cols>
    <col min="1" max="1" width="6" style="2" customWidth="1"/>
    <col min="2" max="2" width="34.5546875" style="2" customWidth="1"/>
    <col min="3" max="3" width="10.6640625" style="2" customWidth="1"/>
    <col min="4" max="4" width="8.6640625" style="2" customWidth="1"/>
    <col min="5" max="5" width="14.6640625" style="2" customWidth="1"/>
    <col min="6" max="7" width="10.109375" style="2" customWidth="1"/>
    <col min="8" max="8" width="13" style="2" customWidth="1"/>
    <col min="9" max="9" width="11.44140625" style="2" customWidth="1"/>
    <col min="10" max="10" width="11.109375" style="2" customWidth="1"/>
    <col min="11" max="11" width="20.44140625" style="2" bestFit="1" customWidth="1"/>
    <col min="12" max="12" width="30.88671875" style="2" customWidth="1"/>
    <col min="13" max="13" width="19.44140625" customWidth="1"/>
    <col min="14" max="255" width="8.44140625" customWidth="1"/>
    <col min="256" max="256" width="4.44140625" customWidth="1"/>
    <col min="257" max="257" width="7.109375" customWidth="1"/>
    <col min="258" max="258" width="22.44140625" customWidth="1"/>
    <col min="259" max="260" width="9.6640625" customWidth="1"/>
    <col min="261" max="261" width="12.44140625" customWidth="1"/>
    <col min="262" max="262" width="12.109375" customWidth="1"/>
    <col min="263" max="266" width="9.6640625" customWidth="1"/>
    <col min="267" max="267" width="20.88671875" customWidth="1"/>
    <col min="268" max="511" width="8.44140625" customWidth="1"/>
    <col min="512" max="512" width="4.44140625" customWidth="1"/>
    <col min="513" max="513" width="7.109375" customWidth="1"/>
    <col min="514" max="514" width="22.44140625" customWidth="1"/>
    <col min="515" max="516" width="9.6640625" customWidth="1"/>
    <col min="517" max="517" width="12.44140625" customWidth="1"/>
    <col min="518" max="518" width="12.109375" customWidth="1"/>
    <col min="519" max="522" width="9.6640625" customWidth="1"/>
    <col min="523" max="523" width="20.88671875" customWidth="1"/>
    <col min="524" max="767" width="8.44140625" customWidth="1"/>
    <col min="768" max="768" width="4.44140625" customWidth="1"/>
    <col min="769" max="769" width="7.109375" customWidth="1"/>
    <col min="770" max="770" width="22.44140625" customWidth="1"/>
    <col min="771" max="772" width="9.6640625" customWidth="1"/>
    <col min="773" max="773" width="12.44140625" customWidth="1"/>
    <col min="774" max="774" width="12.109375" customWidth="1"/>
    <col min="775" max="778" width="9.6640625" customWidth="1"/>
    <col min="779" max="779" width="20.88671875" customWidth="1"/>
    <col min="780" max="1024" width="8.44140625" customWidth="1"/>
  </cols>
  <sheetData>
    <row r="1" spans="1:12" ht="15" x14ac:dyDescent="0.3">
      <c r="A1" s="31" t="s">
        <v>0</v>
      </c>
      <c r="B1" s="31"/>
      <c r="C1" s="31"/>
      <c r="D1" s="31"/>
      <c r="E1" s="31"/>
      <c r="F1" s="31"/>
      <c r="G1" s="31"/>
      <c r="H1" s="31"/>
      <c r="I1" s="31"/>
      <c r="J1" s="31"/>
      <c r="K1" s="31"/>
      <c r="L1" s="31"/>
    </row>
    <row r="2" spans="1:12" ht="15" customHeight="1" x14ac:dyDescent="0.3">
      <c r="A2" s="32" t="s">
        <v>30</v>
      </c>
      <c r="B2" s="32"/>
      <c r="C2" s="32"/>
      <c r="D2" s="32"/>
      <c r="E2" s="32"/>
      <c r="F2" s="32"/>
      <c r="G2" s="32"/>
      <c r="H2" s="32"/>
      <c r="I2" s="32"/>
      <c r="J2" s="32"/>
      <c r="K2" s="32"/>
      <c r="L2" s="32"/>
    </row>
    <row r="3" spans="1:12" ht="120.75" customHeight="1" x14ac:dyDescent="0.3">
      <c r="A3" s="35" t="s">
        <v>25</v>
      </c>
      <c r="B3" s="36"/>
      <c r="C3" s="36"/>
      <c r="D3" s="36"/>
      <c r="E3" s="36"/>
      <c r="F3" s="36"/>
      <c r="G3" s="36"/>
      <c r="H3" s="36"/>
      <c r="I3" s="36"/>
      <c r="J3" s="36"/>
      <c r="K3" s="36"/>
      <c r="L3" s="37"/>
    </row>
    <row r="4" spans="1:12" ht="21" customHeight="1" x14ac:dyDescent="0.3">
      <c r="A4" s="33" t="s">
        <v>1</v>
      </c>
      <c r="B4" s="33"/>
      <c r="C4" s="33"/>
      <c r="D4" s="40" t="s">
        <v>27</v>
      </c>
      <c r="E4" s="41"/>
      <c r="F4" s="41"/>
      <c r="G4" s="41"/>
      <c r="H4" s="41"/>
      <c r="I4" s="41"/>
      <c r="J4" s="41"/>
      <c r="K4" s="41"/>
      <c r="L4" s="42"/>
    </row>
    <row r="5" spans="1:12" ht="21" customHeight="1" x14ac:dyDescent="0.3">
      <c r="A5" s="33" t="s">
        <v>2</v>
      </c>
      <c r="B5" s="33"/>
      <c r="C5" s="33"/>
      <c r="D5" s="34">
        <v>32410</v>
      </c>
      <c r="E5" s="34"/>
      <c r="F5" s="34"/>
      <c r="G5" s="34"/>
      <c r="H5" s="34"/>
      <c r="I5" s="34"/>
      <c r="J5" s="34"/>
      <c r="K5" s="34"/>
      <c r="L5" s="34"/>
    </row>
    <row r="6" spans="1:12" ht="21" customHeight="1" x14ac:dyDescent="0.3">
      <c r="A6" s="43" t="s">
        <v>3</v>
      </c>
      <c r="B6" s="41"/>
      <c r="C6" s="44"/>
      <c r="D6" s="52" t="s">
        <v>33</v>
      </c>
      <c r="E6" s="52"/>
      <c r="F6" s="52"/>
      <c r="G6" s="52"/>
      <c r="H6" s="52"/>
      <c r="I6" s="52"/>
      <c r="J6" s="52"/>
      <c r="K6" s="52"/>
      <c r="L6" s="52"/>
    </row>
    <row r="7" spans="1:12" ht="21" customHeight="1" x14ac:dyDescent="0.3">
      <c r="A7" s="33" t="s">
        <v>4</v>
      </c>
      <c r="B7" s="33"/>
      <c r="C7" s="33"/>
      <c r="D7" s="40" t="s">
        <v>5</v>
      </c>
      <c r="E7" s="41"/>
      <c r="F7" s="41"/>
      <c r="G7" s="41"/>
      <c r="H7" s="41"/>
      <c r="I7" s="41"/>
      <c r="J7" s="41"/>
      <c r="K7" s="41"/>
      <c r="L7" s="42"/>
    </row>
    <row r="8" spans="1:12" ht="15" x14ac:dyDescent="0.3">
      <c r="A8" s="43" t="s">
        <v>6</v>
      </c>
      <c r="B8" s="41"/>
      <c r="C8" s="44"/>
      <c r="D8" s="53">
        <v>45306</v>
      </c>
      <c r="E8" s="53"/>
      <c r="F8" s="53"/>
      <c r="G8" s="53"/>
      <c r="H8" s="53"/>
      <c r="I8" s="53"/>
      <c r="J8" s="53"/>
      <c r="K8" s="53"/>
      <c r="L8" s="53"/>
    </row>
    <row r="9" spans="1:12" ht="15.6" thickBot="1" x14ac:dyDescent="0.35">
      <c r="A9" s="45" t="s">
        <v>7</v>
      </c>
      <c r="B9" s="46"/>
      <c r="C9" s="46"/>
      <c r="D9" s="46"/>
      <c r="E9" s="46"/>
      <c r="F9" s="46"/>
      <c r="G9" s="46"/>
      <c r="H9" s="46"/>
      <c r="I9" s="46"/>
      <c r="J9" s="46"/>
      <c r="K9" s="46"/>
      <c r="L9" s="47"/>
    </row>
    <row r="10" spans="1:12" ht="24.75" customHeight="1" x14ac:dyDescent="0.3">
      <c r="A10" s="8" t="s">
        <v>8</v>
      </c>
      <c r="B10" s="9"/>
      <c r="C10" s="10" t="s">
        <v>9</v>
      </c>
      <c r="D10" s="10" t="s">
        <v>10</v>
      </c>
      <c r="E10" s="10" t="s">
        <v>11</v>
      </c>
      <c r="F10" s="10" t="s">
        <v>11</v>
      </c>
      <c r="G10" s="10" t="s">
        <v>12</v>
      </c>
      <c r="H10" s="10" t="s">
        <v>12</v>
      </c>
      <c r="I10" s="10" t="s">
        <v>13</v>
      </c>
      <c r="J10" s="10" t="s">
        <v>13</v>
      </c>
      <c r="K10" s="11"/>
      <c r="L10" s="55" t="s">
        <v>26</v>
      </c>
    </row>
    <row r="11" spans="1:12" ht="26.4" customHeight="1" x14ac:dyDescent="0.3">
      <c r="A11" s="12" t="s">
        <v>14</v>
      </c>
      <c r="B11" s="13" t="s">
        <v>15</v>
      </c>
      <c r="C11" s="54" t="s">
        <v>16</v>
      </c>
      <c r="D11" s="14" t="s">
        <v>16</v>
      </c>
      <c r="E11" s="14" t="s">
        <v>31</v>
      </c>
      <c r="F11" s="14" t="s">
        <v>17</v>
      </c>
      <c r="G11" s="14" t="s">
        <v>18</v>
      </c>
      <c r="H11" s="14" t="s">
        <v>18</v>
      </c>
      <c r="I11" s="14" t="s">
        <v>19</v>
      </c>
      <c r="J11" s="14" t="s">
        <v>19</v>
      </c>
      <c r="K11" s="15" t="s">
        <v>20</v>
      </c>
      <c r="L11" s="56"/>
    </row>
    <row r="12" spans="1:12" x14ac:dyDescent="0.3">
      <c r="A12" s="16"/>
      <c r="B12" s="17"/>
      <c r="C12" s="54"/>
      <c r="D12" s="18"/>
      <c r="E12" s="14" t="s">
        <v>21</v>
      </c>
      <c r="F12" s="14" t="s">
        <v>21</v>
      </c>
      <c r="G12" s="14" t="s">
        <v>16</v>
      </c>
      <c r="H12" s="14" t="s">
        <v>16</v>
      </c>
      <c r="I12" s="14" t="s">
        <v>21</v>
      </c>
      <c r="J12" s="14" t="s">
        <v>21</v>
      </c>
      <c r="K12" s="15" t="s">
        <v>22</v>
      </c>
      <c r="L12" s="56"/>
    </row>
    <row r="13" spans="1:12" x14ac:dyDescent="0.3">
      <c r="A13" s="16"/>
      <c r="B13" s="17"/>
      <c r="C13" s="13"/>
      <c r="D13" s="19">
        <v>0.3</v>
      </c>
      <c r="E13" s="13"/>
      <c r="F13" s="19">
        <v>0.3</v>
      </c>
      <c r="G13" s="13"/>
      <c r="H13" s="19">
        <v>0.1</v>
      </c>
      <c r="I13" s="13"/>
      <c r="J13" s="19">
        <v>0.3</v>
      </c>
      <c r="K13" s="20"/>
      <c r="L13" s="56"/>
    </row>
    <row r="14" spans="1:12" x14ac:dyDescent="0.3">
      <c r="A14" s="21"/>
      <c r="B14" s="22"/>
      <c r="C14" s="23">
        <v>1</v>
      </c>
      <c r="D14" s="23">
        <v>2</v>
      </c>
      <c r="E14" s="23">
        <v>3</v>
      </c>
      <c r="F14" s="23">
        <v>4</v>
      </c>
      <c r="G14" s="23">
        <v>5</v>
      </c>
      <c r="H14" s="23">
        <v>6</v>
      </c>
      <c r="I14" s="23">
        <v>7</v>
      </c>
      <c r="J14" s="23">
        <v>8</v>
      </c>
      <c r="K14" s="24"/>
      <c r="L14" s="56"/>
    </row>
    <row r="15" spans="1:12" ht="16.2" thickBot="1" x14ac:dyDescent="0.35">
      <c r="A15" s="3">
        <v>1</v>
      </c>
      <c r="B15" s="4" t="s">
        <v>39</v>
      </c>
      <c r="C15" s="4">
        <v>92.516310000000004</v>
      </c>
      <c r="D15" s="5">
        <f>C15*0.3</f>
        <v>27.754892999999999</v>
      </c>
      <c r="E15" s="6">
        <v>75.73</v>
      </c>
      <c r="F15" s="5">
        <f>E15*0.3</f>
        <v>22.719000000000001</v>
      </c>
      <c r="G15" s="4">
        <v>96.66</v>
      </c>
      <c r="H15" s="6">
        <f>G15*0.1</f>
        <v>9.6660000000000004</v>
      </c>
      <c r="I15" s="6">
        <v>87</v>
      </c>
      <c r="J15" s="6">
        <f>I15*0.3</f>
        <v>26.099999999999998</v>
      </c>
      <c r="K15" s="7">
        <f>D15+F15+H15+J15</f>
        <v>86.239892999999995</v>
      </c>
      <c r="L15" s="25" t="s">
        <v>36</v>
      </c>
    </row>
    <row r="16" spans="1:12" ht="15.6" x14ac:dyDescent="0.3">
      <c r="A16" s="3">
        <v>2</v>
      </c>
      <c r="B16" s="4" t="s">
        <v>40</v>
      </c>
      <c r="C16" s="4">
        <v>92.919280000000001</v>
      </c>
      <c r="D16" s="5">
        <f>C16*0.3</f>
        <v>27.875783999999999</v>
      </c>
      <c r="E16" s="6">
        <v>81.8</v>
      </c>
      <c r="F16" s="5">
        <f>E16*0.3</f>
        <v>24.54</v>
      </c>
      <c r="G16" s="4">
        <v>96.25</v>
      </c>
      <c r="H16" s="6">
        <f>G16*0.1</f>
        <v>9.625</v>
      </c>
      <c r="I16" s="6">
        <v>80.333299999999994</v>
      </c>
      <c r="J16" s="6">
        <f>I16*0.3</f>
        <v>24.099989999999998</v>
      </c>
      <c r="K16" s="7">
        <f>D16+F16+H16+J16</f>
        <v>86.140773999999993</v>
      </c>
      <c r="L16" s="26" t="s">
        <v>37</v>
      </c>
    </row>
    <row r="17" spans="1:12" s="1" customFormat="1" ht="96" customHeight="1" thickBot="1" x14ac:dyDescent="0.3">
      <c r="A17" s="28" t="s">
        <v>28</v>
      </c>
      <c r="B17" s="28"/>
      <c r="C17" s="29" t="s">
        <v>38</v>
      </c>
      <c r="D17" s="48"/>
      <c r="E17" s="48"/>
      <c r="F17" s="49"/>
      <c r="G17" s="29" t="s">
        <v>34</v>
      </c>
      <c r="H17" s="48"/>
      <c r="I17" s="48"/>
      <c r="J17" s="49"/>
      <c r="K17" s="29" t="s">
        <v>35</v>
      </c>
      <c r="L17" s="30"/>
    </row>
    <row r="18" spans="1:12" s="1" customFormat="1" ht="21" customHeight="1" thickBot="1" x14ac:dyDescent="0.3">
      <c r="A18" s="28"/>
      <c r="B18" s="28"/>
      <c r="C18" s="38" t="s">
        <v>29</v>
      </c>
      <c r="D18" s="50"/>
      <c r="E18" s="50"/>
      <c r="F18" s="51"/>
      <c r="G18" s="38" t="s">
        <v>24</v>
      </c>
      <c r="H18" s="50"/>
      <c r="I18" s="50"/>
      <c r="J18" s="51"/>
      <c r="K18" s="38" t="s">
        <v>32</v>
      </c>
      <c r="L18" s="39"/>
    </row>
    <row r="19" spans="1:12" ht="15" customHeight="1" thickBot="1" x14ac:dyDescent="0.35">
      <c r="A19" s="27" t="s">
        <v>23</v>
      </c>
      <c r="B19" s="27"/>
      <c r="C19" s="27"/>
      <c r="D19" s="27"/>
      <c r="E19" s="27"/>
      <c r="F19" s="27"/>
      <c r="G19" s="27"/>
      <c r="H19" s="27"/>
      <c r="I19" s="27"/>
      <c r="J19" s="27"/>
      <c r="K19" s="27"/>
      <c r="L19" s="27"/>
    </row>
  </sheetData>
  <mergeCells count="24">
    <mergeCell ref="G17:J17"/>
    <mergeCell ref="C18:F18"/>
    <mergeCell ref="G18:J18"/>
    <mergeCell ref="D6:L6"/>
    <mergeCell ref="A7:C7"/>
    <mergeCell ref="D8:L8"/>
    <mergeCell ref="C11:C12"/>
    <mergeCell ref="L10:L14"/>
    <mergeCell ref="A19:L19"/>
    <mergeCell ref="A17:B18"/>
    <mergeCell ref="K17:L17"/>
    <mergeCell ref="A1:L1"/>
    <mergeCell ref="A2:L2"/>
    <mergeCell ref="A4:C4"/>
    <mergeCell ref="A5:C5"/>
    <mergeCell ref="D5:L5"/>
    <mergeCell ref="A3:L3"/>
    <mergeCell ref="K18:L18"/>
    <mergeCell ref="D7:L7"/>
    <mergeCell ref="D4:L4"/>
    <mergeCell ref="A6:C6"/>
    <mergeCell ref="A8:C8"/>
    <mergeCell ref="A9:L9"/>
    <mergeCell ref="C17:F17"/>
  </mergeCells>
  <phoneticPr fontId="7" type="noConversion"/>
  <printOptions horizontalCentered="1" verticalCentered="1"/>
  <pageMargins left="0.70866141732283472" right="0.70866141732283472" top="0.74803149606299213" bottom="0.74803149606299213" header="0.51181102362204722" footer="0.51181102362204722"/>
  <pageSetup paperSize="9" scale="72" firstPageNumber="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20B31FF3D34E429C4618216DF2E6E1" ma:contentTypeVersion="1" ma:contentTypeDescription="Create a new document." ma:contentTypeScope="" ma:versionID="e9ef88f8617177f34d94cfcb72ef398e">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D97BCC0-6E1F-4331-825F-C91B1CAD5907}"/>
</file>

<file path=customXml/itemProps2.xml><?xml version="1.0" encoding="utf-8"?>
<ds:datastoreItem xmlns:ds="http://schemas.openxmlformats.org/officeDocument/2006/customXml" ds:itemID="{F8DCA88B-D6BA-4E13-9B4E-8CE086912B1D}"/>
</file>

<file path=customXml/itemProps3.xml><?xml version="1.0" encoding="utf-8"?>
<ds:datastoreItem xmlns:ds="http://schemas.openxmlformats.org/officeDocument/2006/customXml" ds:itemID="{EC8824B2-BEEE-45D7-A965-B8042ED6614E}"/>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İnşaat sınav değerlendirme</vt:lpstr>
      <vt:lpstr>'İnşaat sınav değerlendirme'!Yazdırma_Alanı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Osman Nuri UÇAN</dc:creator>
  <dc:description/>
  <cp:lastModifiedBy>Pınar ERTAŞ</cp:lastModifiedBy>
  <cp:revision>2</cp:revision>
  <cp:lastPrinted>2024-01-16T07:16:56Z</cp:lastPrinted>
  <dcterms:created xsi:type="dcterms:W3CDTF">2016-06-24T06:11:41Z</dcterms:created>
  <dcterms:modified xsi:type="dcterms:W3CDTF">2024-01-16T10:41:10Z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0x0101001E20B31FF3D34E429C4618216DF2E6E1</vt:lpwstr>
  </property>
</Properties>
</file>