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inar.ertas\AppData\Local\Microsoft\Windows\INetCache\Content.Outlook\Y7JN3UYQ\"/>
    </mc:Choice>
  </mc:AlternateContent>
  <xr:revisionPtr revIDLastSave="0" documentId="13_ncr:1_{75919688-120A-4508-A34D-54D2DF897CD9}" xr6:coauthVersionLast="47" xr6:coauthVersionMax="47" xr10:uidLastSave="{00000000-0000-0000-0000-000000000000}"/>
  <bookViews>
    <workbookView xWindow="-108" yWindow="-108" windowWidth="23256" windowHeight="12576" tabRatio="500" xr2:uid="{00000000-000D-0000-FFFF-FFFF00000000}"/>
  </bookViews>
  <sheets>
    <sheet name="İnşaat sınav değerlendirme" sheetId="1" r:id="rId1"/>
  </sheets>
  <definedNames>
    <definedName name="_xlnm.Print_Area" localSheetId="0">'İnşaat sınav değerlendirme'!$A$1:$M$23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6" i="1" l="1"/>
  <c r="K16" i="1" s="1"/>
  <c r="D17" i="1"/>
  <c r="D18" i="1"/>
  <c r="K18" i="1" s="1"/>
  <c r="D19" i="1"/>
  <c r="F16" i="1"/>
  <c r="F17" i="1"/>
  <c r="F18" i="1"/>
  <c r="F19" i="1"/>
  <c r="H16" i="1"/>
  <c r="H17" i="1"/>
  <c r="H18" i="1"/>
  <c r="H19" i="1"/>
  <c r="J16" i="1"/>
  <c r="J17" i="1"/>
  <c r="J18" i="1"/>
  <c r="J19" i="1"/>
  <c r="K17" i="1"/>
  <c r="J15" i="1"/>
  <c r="H15" i="1"/>
  <c r="D15" i="1"/>
  <c r="F15" i="1"/>
  <c r="K15" i="1"/>
  <c r="K19" i="1" l="1"/>
</calcChain>
</file>

<file path=xl/sharedStrings.xml><?xml version="1.0" encoding="utf-8"?>
<sst xmlns="http://schemas.openxmlformats.org/spreadsheetml/2006/main" count="58" uniqueCount="44">
  <si>
    <t xml:space="preserve">ALTINBAŞ ÜNİVERSİTESİ </t>
  </si>
  <si>
    <t xml:space="preserve">Kadro ilan edilen Fakülte  </t>
  </si>
  <si>
    <t>İlan no</t>
  </si>
  <si>
    <t xml:space="preserve">Bölüm  </t>
  </si>
  <si>
    <t xml:space="preserve">Kadro unvanı     </t>
  </si>
  <si>
    <t>Araştırma Görevlisi</t>
  </si>
  <si>
    <t>Sınav Tarihi</t>
  </si>
  <si>
    <t>Sınava Giren Adaylar</t>
  </si>
  <si>
    <t xml:space="preserve">Sıra </t>
  </si>
  <si>
    <t>ALES*</t>
  </si>
  <si>
    <t>ALES</t>
  </si>
  <si>
    <t>Lisans</t>
  </si>
  <si>
    <t>Yabancı</t>
  </si>
  <si>
    <t>Giriş</t>
  </si>
  <si>
    <t>No</t>
  </si>
  <si>
    <t>Adı Soyadı</t>
  </si>
  <si>
    <t>Puanı</t>
  </si>
  <si>
    <t>Mezuniyet</t>
  </si>
  <si>
    <t>Dil</t>
  </si>
  <si>
    <t>Sınavı</t>
  </si>
  <si>
    <t>TOPLAM</t>
  </si>
  <si>
    <t>Notu</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</si>
  <si>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</si>
  <si>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</si>
  <si>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</si>
  <si>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</si>
  <si>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</si>
  <si>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Mühendislik ve Mimarlık Fakültesi</t>
  </si>
  <si>
    <t xml:space="preserve">Sınav Değerlendirme Komisyonu
İMZA
</t>
  </si>
  <si>
    <t>Asil Üye/Başkan</t>
  </si>
  <si>
    <t>NİHAİ DEĞERLENDİRME FORMU</t>
  </si>
  <si>
    <t xml:space="preserve">Mezuniyet </t>
  </si>
  <si>
    <t xml:space="preserve">Doç. Dr. Sepanta NAİMİ
Altınbaş Üniversitesi
İnşaat Mühendisliği </t>
  </si>
  <si>
    <t xml:space="preserve">
Dr. Öğretim Üyesi Mohsen SEYEDİ
Altınbaş Üniversitesi
İnşaat Mühendisliği Bölümü</t>
  </si>
  <si>
    <t xml:space="preserve">İnşaat Mühendisliği Bölümü </t>
  </si>
  <si>
    <t>Asil Üye (Raportör)</t>
  </si>
  <si>
    <t xml:space="preserve">Prof. Dr. Tuncer ÇELİK
Altınbaş Üniversitesi
İnşaat Mühendisliği </t>
  </si>
  <si>
    <t>Sınava Girmedi</t>
  </si>
  <si>
    <t xml:space="preserve">Başarısız. </t>
  </si>
  <si>
    <t>BU*** G**</t>
  </si>
  <si>
    <t>AS** TU****</t>
  </si>
  <si>
    <t>KA**** B***</t>
  </si>
  <si>
    <t>MU*** AK*****</t>
  </si>
  <si>
    <t>BA***** HAC*************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</si>
</sst>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12" x14ac:knownFonts="1">
    <font>
      <sz val="11"/>
      <color rgb="FF000000"/>
      <name val="Calibri"/>
      <family val="2"/>
      <charset val="162"/>
    </font>
    <font>
      <b/>
      <sz val="12"/>
      <name val="Tahoma"/>
      <family val="2"/>
      <charset val="162"/>
    </font>
    <font>
      <sz val="10"/>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sz val="8"/>
      <name val="Calibri"/>
      <family val="2"/>
      <charset val="162"/>
    </font>
    <font>
      <sz val="11"/>
      <name val="Tahoma"/>
      <family val="2"/>
    </font>
    <font>
      <sz val="12"/>
      <name val="Times New Roman"/>
      <family val="1"/>
      <charset val="162"/>
    </font>
    <font>
      <sz val="12"/>
      <name val="Tahoma"/>
      <family val="2"/>
    </font>
    <font>
      <sz val="11"/>
      <name val="Calibri"/>
      <family val="2"/>
      <charset val="162"/>
    </font>
  </fonts>
  <fills count="3">
    <fill>
      <patternFill patternType="none"/>
    </fill>
    <fill>
      <patternFill patternType="gray125"/>
    </fill>
    <fill>
      <patternFill patternType="solid">
        <fgColor rgb="FFC0C0C0"/>
        <bgColor rgb="FFCCCCFF"/>
      </patternFill>
    </fill>
  </fills>
  <borders count="36">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style="medium">
        <color indexed="64"/>
      </right>
      <top style="medium">
        <color indexed="64"/>
      </top>
      <bottom/>
      <diagonal/>
    </border>
    <border>
      <left style="medium">
        <color auto="1"/>
      </left>
      <right style="thin">
        <color auto="1"/>
      </right>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66">
    <xf numFmtId="0" fontId="0" fillId="0" borderId="0" xfId="0"/>
    <xf numFmtId="0" fontId="3" fillId="0" borderId="0" xfId="0" applyFont="1"/>
    <xf numFmtId="0" fontId="0" fillId="0" borderId="0" xfId="0"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4" fillId="2" borderId="3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xf>
    <xf numFmtId="2"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2" fontId="10" fillId="0" borderId="9" xfId="0" applyNumberFormat="1" applyFont="1" applyBorder="1" applyAlignment="1">
      <alignment horizontal="center" vertical="center"/>
    </xf>
    <xf numFmtId="2" fontId="9" fillId="0" borderId="19" xfId="0" applyNumberFormat="1" applyFont="1" applyBorder="1" applyAlignment="1">
      <alignment horizontal="center"/>
    </xf>
    <xf numFmtId="0" fontId="10" fillId="0" borderId="19" xfId="0" applyFont="1" applyBorder="1" applyAlignment="1">
      <alignment horizontal="center" vertical="center"/>
    </xf>
    <xf numFmtId="0" fontId="9" fillId="0" borderId="19" xfId="0" applyFont="1" applyBorder="1" applyAlignment="1">
      <alignment horizontal="center"/>
    </xf>
    <xf numFmtId="2" fontId="8" fillId="0" borderId="3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2" fontId="8" fillId="0" borderId="35" xfId="0" applyNumberFormat="1" applyFont="1" applyBorder="1" applyAlignment="1">
      <alignment horizontal="center" vertic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5" fillId="0" borderId="5" xfId="0" applyFont="1" applyBorder="1" applyAlignment="1">
      <alignment horizontal="left" vertical="center"/>
    </xf>
    <xf numFmtId="0" fontId="1" fillId="0" borderId="3" xfId="0" applyFont="1" applyBorder="1" applyAlignment="1">
      <alignment horizontal="left" vertical="center"/>
    </xf>
    <xf numFmtId="164" fontId="1" fillId="0" borderId="5" xfId="0" applyNumberFormat="1" applyFont="1" applyBorder="1" applyAlignment="1">
      <alignment horizontal="left" vertical="center"/>
    </xf>
    <xf numFmtId="0" fontId="6" fillId="2" borderId="4"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0" fillId="0" borderId="11" xfId="0" applyBorder="1" applyAlignment="1">
      <alignment horizontal="center" vertical="center" wrapText="1"/>
    </xf>
    <xf numFmtId="0" fontId="6" fillId="0" borderId="6" xfId="0" applyFont="1" applyBorder="1" applyAlignment="1">
      <alignment horizontal="left" vertical="center"/>
    </xf>
    <xf numFmtId="0" fontId="1" fillId="0" borderId="12" xfId="0" applyFont="1" applyBorder="1" applyAlignment="1">
      <alignment horizontal="center" vertic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1" fillId="0" borderId="15" xfId="0" applyFont="1" applyBorder="1" applyAlignment="1">
      <alignment horizontal="center"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0" borderId="4" xfId="0" applyFont="1" applyBorder="1" applyAlignment="1">
      <alignment horizontal="left"/>
    </xf>
    <xf numFmtId="165" fontId="9" fillId="0" borderId="19"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topLeftCell="A3" zoomScale="80" zoomScaleNormal="80" workbookViewId="0">
      <selection activeCell="N11" sqref="N11"/>
    </sheetView>
  </sheetViews>
  <sheetFormatPr defaultColWidth="8.88671875" defaultRowHeight="14.4" x14ac:dyDescent="0.3"/>
  <cols>
    <col min="1" max="1" width="6" style="2" customWidth="1"/>
    <col min="2" max="2" width="34.5546875" style="2" customWidth="1"/>
    <col min="3" max="3" width="10.6640625" style="2" customWidth="1"/>
    <col min="4" max="4" width="8.6640625" style="2" customWidth="1"/>
    <col min="5" max="5" width="14.6640625" style="2" customWidth="1"/>
    <col min="6" max="7" width="10.109375" style="2" customWidth="1"/>
    <col min="8" max="8" width="13" style="2" customWidth="1"/>
    <col min="9" max="9" width="11.44140625" style="2" customWidth="1"/>
    <col min="10" max="10" width="11.109375" style="2" customWidth="1"/>
    <col min="11" max="11" width="20.44140625" style="2" bestFit="1" customWidth="1"/>
    <col min="12" max="12" width="30.88671875" style="2" customWidth="1"/>
    <col min="13" max="13" width="19.44140625" customWidth="1"/>
    <col min="14" max="255" width="8.44140625" customWidth="1"/>
    <col min="256" max="256" width="4.44140625" customWidth="1"/>
    <col min="257" max="257" width="7.109375" customWidth="1"/>
    <col min="258" max="258" width="22.44140625" customWidth="1"/>
    <col min="259" max="260" width="9.6640625" customWidth="1"/>
    <col min="261" max="261" width="12.44140625" customWidth="1"/>
    <col min="262" max="262" width="12.109375" customWidth="1"/>
    <col min="263" max="266" width="9.6640625" customWidth="1"/>
    <col min="267" max="267" width="20.88671875" customWidth="1"/>
    <col min="268" max="511" width="8.44140625" customWidth="1"/>
    <col min="512" max="512" width="4.44140625" customWidth="1"/>
    <col min="513" max="513" width="7.109375" customWidth="1"/>
    <col min="514" max="514" width="22.44140625" customWidth="1"/>
    <col min="515" max="516" width="9.6640625" customWidth="1"/>
    <col min="517" max="517" width="12.44140625" customWidth="1"/>
    <col min="518" max="518" width="12.109375" customWidth="1"/>
    <col min="519" max="522" width="9.6640625" customWidth="1"/>
    <col min="523" max="523" width="20.88671875" customWidth="1"/>
    <col min="524" max="767" width="8.44140625" customWidth="1"/>
    <col min="768" max="768" width="4.44140625" customWidth="1"/>
    <col min="769" max="769" width="7.109375" customWidth="1"/>
    <col min="770" max="770" width="22.44140625" customWidth="1"/>
    <col min="771" max="772" width="9.6640625" customWidth="1"/>
    <col min="773" max="773" width="12.44140625" customWidth="1"/>
    <col min="774" max="774" width="12.109375" customWidth="1"/>
    <col min="775" max="778" width="9.6640625" customWidth="1"/>
    <col min="779" max="779" width="20.88671875" customWidth="1"/>
    <col min="780" max="1024" width="8.44140625" customWidth="1"/>
  </cols>
  <sheetData>
    <row r="1" spans="1:12" ht="15" x14ac:dyDescent="0.3">
      <c r="A1" s="49" t="s">
        <v>0</v>
      </c>
      <c r="B1" s="49"/>
      <c r="C1" s="49"/>
      <c r="D1" s="49"/>
      <c r="E1" s="49"/>
      <c r="F1" s="49"/>
      <c r="G1" s="49"/>
      <c r="H1" s="49"/>
      <c r="I1" s="49"/>
      <c r="J1" s="49"/>
      <c r="K1" s="49"/>
      <c r="L1" s="49"/>
    </row>
    <row r="2" spans="1:12" ht="15" customHeight="1" x14ac:dyDescent="0.3">
      <c r="A2" s="50" t="s">
        <v>30</v>
      </c>
      <c r="B2" s="50"/>
      <c r="C2" s="50"/>
      <c r="D2" s="50"/>
      <c r="E2" s="50"/>
      <c r="F2" s="50"/>
      <c r="G2" s="50"/>
      <c r="H2" s="50"/>
      <c r="I2" s="50"/>
      <c r="J2" s="50"/>
      <c r="K2" s="50"/>
      <c r="L2" s="50"/>
    </row>
    <row r="3" spans="1:12" ht="120.75" customHeight="1" x14ac:dyDescent="0.3">
      <c r="A3" s="52" t="s">
        <v>25</v>
      </c>
      <c r="B3" s="53"/>
      <c r="C3" s="53"/>
      <c r="D3" s="53"/>
      <c r="E3" s="53"/>
      <c r="F3" s="53"/>
      <c r="G3" s="53"/>
      <c r="H3" s="53"/>
      <c r="I3" s="53"/>
      <c r="J3" s="53"/>
      <c r="K3" s="53"/>
      <c r="L3" s="54"/>
    </row>
    <row r="4" spans="1:12" ht="21" customHeight="1" x14ac:dyDescent="0.3">
      <c r="A4" s="41" t="s">
        <v>1</v>
      </c>
      <c r="B4" s="41"/>
      <c r="C4" s="41"/>
      <c r="D4" s="56" t="s">
        <v>27</v>
      </c>
      <c r="E4" s="57"/>
      <c r="F4" s="57"/>
      <c r="G4" s="57"/>
      <c r="H4" s="57"/>
      <c r="I4" s="57"/>
      <c r="J4" s="57"/>
      <c r="K4" s="57"/>
      <c r="L4" s="58"/>
    </row>
    <row r="5" spans="1:12" ht="21" customHeight="1" x14ac:dyDescent="0.3">
      <c r="A5" s="41" t="s">
        <v>2</v>
      </c>
      <c r="B5" s="41"/>
      <c r="C5" s="41"/>
      <c r="D5" s="51">
        <v>32371</v>
      </c>
      <c r="E5" s="51"/>
      <c r="F5" s="51"/>
      <c r="G5" s="51"/>
      <c r="H5" s="51"/>
      <c r="I5" s="51"/>
      <c r="J5" s="51"/>
      <c r="K5" s="51"/>
      <c r="L5" s="51"/>
    </row>
    <row r="6" spans="1:12" ht="21" customHeight="1" x14ac:dyDescent="0.3">
      <c r="A6" s="59" t="s">
        <v>3</v>
      </c>
      <c r="B6" s="57"/>
      <c r="C6" s="60"/>
      <c r="D6" s="40" t="s">
        <v>34</v>
      </c>
      <c r="E6" s="40"/>
      <c r="F6" s="40"/>
      <c r="G6" s="40"/>
      <c r="H6" s="40"/>
      <c r="I6" s="40"/>
      <c r="J6" s="40"/>
      <c r="K6" s="40"/>
      <c r="L6" s="40"/>
    </row>
    <row r="7" spans="1:12" ht="21" customHeight="1" x14ac:dyDescent="0.3">
      <c r="A7" s="41" t="s">
        <v>4</v>
      </c>
      <c r="B7" s="41"/>
      <c r="C7" s="41"/>
      <c r="D7" s="56" t="s">
        <v>5</v>
      </c>
      <c r="E7" s="57"/>
      <c r="F7" s="57"/>
      <c r="G7" s="57"/>
      <c r="H7" s="57"/>
      <c r="I7" s="57"/>
      <c r="J7" s="57"/>
      <c r="K7" s="57"/>
      <c r="L7" s="58"/>
    </row>
    <row r="8" spans="1:12" ht="15" x14ac:dyDescent="0.3">
      <c r="A8" s="59" t="s">
        <v>6</v>
      </c>
      <c r="B8" s="57"/>
      <c r="C8" s="60"/>
      <c r="D8" s="42">
        <v>45267</v>
      </c>
      <c r="E8" s="42"/>
      <c r="F8" s="42"/>
      <c r="G8" s="42"/>
      <c r="H8" s="42"/>
      <c r="I8" s="42"/>
      <c r="J8" s="42"/>
      <c r="K8" s="42"/>
      <c r="L8" s="42"/>
    </row>
    <row r="9" spans="1:12" ht="15.6" thickBot="1" x14ac:dyDescent="0.35">
      <c r="A9" s="61" t="s">
        <v>7</v>
      </c>
      <c r="B9" s="62"/>
      <c r="C9" s="62"/>
      <c r="D9" s="62"/>
      <c r="E9" s="62"/>
      <c r="F9" s="62"/>
      <c r="G9" s="62"/>
      <c r="H9" s="62"/>
      <c r="I9" s="62"/>
      <c r="J9" s="62"/>
      <c r="K9" s="62"/>
      <c r="L9" s="63"/>
    </row>
    <row r="10" spans="1:12" ht="24.75" customHeight="1" x14ac:dyDescent="0.3">
      <c r="A10" s="12" t="s">
        <v>8</v>
      </c>
      <c r="B10" s="13"/>
      <c r="C10" s="14" t="s">
        <v>9</v>
      </c>
      <c r="D10" s="14" t="s">
        <v>10</v>
      </c>
      <c r="E10" s="14" t="s">
        <v>11</v>
      </c>
      <c r="F10" s="14" t="s">
        <v>11</v>
      </c>
      <c r="G10" s="14" t="s">
        <v>12</v>
      </c>
      <c r="H10" s="14" t="s">
        <v>12</v>
      </c>
      <c r="I10" s="14" t="s">
        <v>13</v>
      </c>
      <c r="J10" s="14" t="s">
        <v>13</v>
      </c>
      <c r="K10" s="15"/>
      <c r="L10" s="44" t="s">
        <v>26</v>
      </c>
    </row>
    <row r="11" spans="1:12" ht="26.4" customHeight="1" x14ac:dyDescent="0.3">
      <c r="A11" s="3" t="s">
        <v>14</v>
      </c>
      <c r="B11" s="4" t="s">
        <v>15</v>
      </c>
      <c r="C11" s="43" t="s">
        <v>16</v>
      </c>
      <c r="D11" s="5" t="s">
        <v>16</v>
      </c>
      <c r="E11" s="5" t="s">
        <v>31</v>
      </c>
      <c r="F11" s="5" t="s">
        <v>17</v>
      </c>
      <c r="G11" s="5" t="s">
        <v>18</v>
      </c>
      <c r="H11" s="5" t="s">
        <v>18</v>
      </c>
      <c r="I11" s="5" t="s">
        <v>19</v>
      </c>
      <c r="J11" s="5" t="s">
        <v>19</v>
      </c>
      <c r="K11" s="6" t="s">
        <v>20</v>
      </c>
      <c r="L11" s="45"/>
    </row>
    <row r="12" spans="1:12" x14ac:dyDescent="0.3">
      <c r="A12" s="7"/>
      <c r="B12" s="8"/>
      <c r="C12" s="43"/>
      <c r="D12" s="9"/>
      <c r="E12" s="5" t="s">
        <v>21</v>
      </c>
      <c r="F12" s="5" t="s">
        <v>21</v>
      </c>
      <c r="G12" s="5" t="s">
        <v>16</v>
      </c>
      <c r="H12" s="5" t="s">
        <v>16</v>
      </c>
      <c r="I12" s="5" t="s">
        <v>21</v>
      </c>
      <c r="J12" s="5" t="s">
        <v>21</v>
      </c>
      <c r="K12" s="6" t="s">
        <v>22</v>
      </c>
      <c r="L12" s="45"/>
    </row>
    <row r="13" spans="1:12" x14ac:dyDescent="0.3">
      <c r="A13" s="7"/>
      <c r="B13" s="8"/>
      <c r="C13" s="4"/>
      <c r="D13" s="10">
        <v>0.3</v>
      </c>
      <c r="E13" s="4"/>
      <c r="F13" s="10">
        <v>0.3</v>
      </c>
      <c r="G13" s="4"/>
      <c r="H13" s="10">
        <v>0.1</v>
      </c>
      <c r="I13" s="4"/>
      <c r="J13" s="10">
        <v>0.3</v>
      </c>
      <c r="K13" s="11"/>
      <c r="L13" s="45"/>
    </row>
    <row r="14" spans="1:12" ht="15" thickBot="1" x14ac:dyDescent="0.35">
      <c r="A14" s="20"/>
      <c r="B14" s="18"/>
      <c r="C14" s="19">
        <v>1</v>
      </c>
      <c r="D14" s="19">
        <v>2</v>
      </c>
      <c r="E14" s="19">
        <v>3</v>
      </c>
      <c r="F14" s="19">
        <v>4</v>
      </c>
      <c r="G14" s="19">
        <v>5</v>
      </c>
      <c r="H14" s="19">
        <v>6</v>
      </c>
      <c r="I14" s="19">
        <v>7</v>
      </c>
      <c r="J14" s="19">
        <v>8</v>
      </c>
      <c r="K14" s="21"/>
      <c r="L14" s="45"/>
    </row>
    <row r="15" spans="1:12" ht="15.6" x14ac:dyDescent="0.3">
      <c r="A15" s="22">
        <v>1</v>
      </c>
      <c r="B15" s="64" t="s">
        <v>39</v>
      </c>
      <c r="C15" s="23">
        <v>84.34</v>
      </c>
      <c r="D15" s="24">
        <f>C15*0.3</f>
        <v>25.302</v>
      </c>
      <c r="E15" s="25">
        <v>81.56</v>
      </c>
      <c r="F15" s="24">
        <f>E15*0.3</f>
        <v>24.468</v>
      </c>
      <c r="G15" s="23">
        <v>90</v>
      </c>
      <c r="H15" s="25">
        <f>G15*0.1</f>
        <v>9</v>
      </c>
      <c r="I15" s="25">
        <v>15</v>
      </c>
      <c r="J15" s="25">
        <f>I15*0.3</f>
        <v>4.5</v>
      </c>
      <c r="K15" s="26">
        <f>D15+F15+H15+J15</f>
        <v>63.269999999999996</v>
      </c>
      <c r="L15" s="31" t="s">
        <v>38</v>
      </c>
    </row>
    <row r="16" spans="1:12" ht="15.6" x14ac:dyDescent="0.3">
      <c r="A16" s="22">
        <v>2</v>
      </c>
      <c r="B16" s="64" t="s">
        <v>40</v>
      </c>
      <c r="C16" s="23">
        <v>83.69</v>
      </c>
      <c r="D16" s="24">
        <f t="shared" ref="D16:D19" si="0">C16*0.3</f>
        <v>25.106999999999999</v>
      </c>
      <c r="E16" s="25">
        <v>82.73</v>
      </c>
      <c r="F16" s="24">
        <f t="shared" ref="F16:F19" si="1">E16*0.3</f>
        <v>24.818999999999999</v>
      </c>
      <c r="G16" s="23">
        <v>85</v>
      </c>
      <c r="H16" s="25">
        <f t="shared" ref="H16:H19" si="2">G16*0.1</f>
        <v>8.5</v>
      </c>
      <c r="I16" s="25">
        <v>10</v>
      </c>
      <c r="J16" s="25">
        <f t="shared" ref="J16:J19" si="3">I16*0.3</f>
        <v>3</v>
      </c>
      <c r="K16" s="26">
        <f t="shared" ref="K16:K19" si="4">D16+F16+H16+J16</f>
        <v>61.426000000000002</v>
      </c>
      <c r="L16" s="32" t="s">
        <v>38</v>
      </c>
    </row>
    <row r="17" spans="1:12" ht="15.6" x14ac:dyDescent="0.3">
      <c r="A17" s="22">
        <v>3</v>
      </c>
      <c r="B17" s="64" t="s">
        <v>41</v>
      </c>
      <c r="C17" s="23">
        <v>76.66</v>
      </c>
      <c r="D17" s="24">
        <f t="shared" si="0"/>
        <v>22.997999999999998</v>
      </c>
      <c r="E17" s="25">
        <v>72.7</v>
      </c>
      <c r="F17" s="24">
        <f t="shared" si="1"/>
        <v>21.81</v>
      </c>
      <c r="G17" s="23">
        <v>85</v>
      </c>
      <c r="H17" s="25">
        <f t="shared" si="2"/>
        <v>8.5</v>
      </c>
      <c r="I17" s="25">
        <v>10</v>
      </c>
      <c r="J17" s="25">
        <f t="shared" si="3"/>
        <v>3</v>
      </c>
      <c r="K17" s="26">
        <f t="shared" si="4"/>
        <v>56.307999999999993</v>
      </c>
      <c r="L17" s="32" t="s">
        <v>38</v>
      </c>
    </row>
    <row r="18" spans="1:12" ht="15.6" x14ac:dyDescent="0.3">
      <c r="A18" s="17">
        <v>4</v>
      </c>
      <c r="B18" s="65" t="s">
        <v>42</v>
      </c>
      <c r="C18" s="27">
        <v>88.56</v>
      </c>
      <c r="D18" s="24">
        <f t="shared" si="0"/>
        <v>26.568000000000001</v>
      </c>
      <c r="E18" s="28">
        <v>90.2</v>
      </c>
      <c r="F18" s="24">
        <f t="shared" si="1"/>
        <v>27.06</v>
      </c>
      <c r="G18" s="29">
        <v>96.25</v>
      </c>
      <c r="H18" s="25">
        <f t="shared" si="2"/>
        <v>9.625</v>
      </c>
      <c r="I18" s="28">
        <v>0</v>
      </c>
      <c r="J18" s="25">
        <f t="shared" si="3"/>
        <v>0</v>
      </c>
      <c r="K18" s="26">
        <f t="shared" si="4"/>
        <v>63.253</v>
      </c>
      <c r="L18" s="30" t="s">
        <v>37</v>
      </c>
    </row>
    <row r="19" spans="1:12" ht="16.2" thickBot="1" x14ac:dyDescent="0.35">
      <c r="A19" s="16">
        <v>5</v>
      </c>
      <c r="B19" s="64" t="s">
        <v>43</v>
      </c>
      <c r="C19" s="23">
        <v>87.06</v>
      </c>
      <c r="D19" s="24">
        <f t="shared" si="0"/>
        <v>26.117999999999999</v>
      </c>
      <c r="E19" s="25">
        <v>74.33</v>
      </c>
      <c r="F19" s="24">
        <f t="shared" si="1"/>
        <v>22.298999999999999</v>
      </c>
      <c r="G19" s="23">
        <v>85</v>
      </c>
      <c r="H19" s="25">
        <f t="shared" si="2"/>
        <v>8.5</v>
      </c>
      <c r="I19" s="25">
        <v>0</v>
      </c>
      <c r="J19" s="25">
        <f t="shared" si="3"/>
        <v>0</v>
      </c>
      <c r="K19" s="26">
        <f t="shared" si="4"/>
        <v>56.917000000000002</v>
      </c>
      <c r="L19" s="33" t="s">
        <v>37</v>
      </c>
    </row>
    <row r="20" spans="1:12" s="1" customFormat="1" ht="96" customHeight="1" thickBot="1" x14ac:dyDescent="0.3">
      <c r="A20" s="47" t="s">
        <v>28</v>
      </c>
      <c r="B20" s="47"/>
      <c r="C20" s="34" t="s">
        <v>32</v>
      </c>
      <c r="D20" s="35"/>
      <c r="E20" s="35"/>
      <c r="F20" s="36"/>
      <c r="G20" s="34" t="s">
        <v>36</v>
      </c>
      <c r="H20" s="35"/>
      <c r="I20" s="35"/>
      <c r="J20" s="36"/>
      <c r="K20" s="34" t="s">
        <v>33</v>
      </c>
      <c r="L20" s="48"/>
    </row>
    <row r="21" spans="1:12" s="1" customFormat="1" ht="21" customHeight="1" thickBot="1" x14ac:dyDescent="0.3">
      <c r="A21" s="47"/>
      <c r="B21" s="47"/>
      <c r="C21" s="37" t="s">
        <v>29</v>
      </c>
      <c r="D21" s="38"/>
      <c r="E21" s="38"/>
      <c r="F21" s="39"/>
      <c r="G21" s="37" t="s">
        <v>24</v>
      </c>
      <c r="H21" s="38"/>
      <c r="I21" s="38"/>
      <c r="J21" s="39"/>
      <c r="K21" s="37" t="s">
        <v>35</v>
      </c>
      <c r="L21" s="55"/>
    </row>
    <row r="22" spans="1:12" ht="15" customHeight="1" thickBot="1" x14ac:dyDescent="0.35">
      <c r="A22" s="46" t="s">
        <v>23</v>
      </c>
      <c r="B22" s="46"/>
      <c r="C22" s="46"/>
      <c r="D22" s="46"/>
      <c r="E22" s="46"/>
      <c r="F22" s="46"/>
      <c r="G22" s="46"/>
      <c r="H22" s="46"/>
      <c r="I22" s="46"/>
      <c r="J22" s="46"/>
      <c r="K22" s="46"/>
      <c r="L22" s="46"/>
    </row>
  </sheetData>
  <sortState xmlns:xlrd2="http://schemas.microsoft.com/office/spreadsheetml/2017/richdata2" ref="A1:L37">
    <sortCondition descending="1" ref="L15"/>
  </sortState>
  <mergeCells count="24">
    <mergeCell ref="A22:L22"/>
    <mergeCell ref="A20:B21"/>
    <mergeCell ref="K20:L20"/>
    <mergeCell ref="A1:L1"/>
    <mergeCell ref="A2:L2"/>
    <mergeCell ref="A4:C4"/>
    <mergeCell ref="A5:C5"/>
    <mergeCell ref="D5:L5"/>
    <mergeCell ref="A3:L3"/>
    <mergeCell ref="K21:L21"/>
    <mergeCell ref="D7:L7"/>
    <mergeCell ref="D4:L4"/>
    <mergeCell ref="A6:C6"/>
    <mergeCell ref="A8:C8"/>
    <mergeCell ref="A9:L9"/>
    <mergeCell ref="C20:F20"/>
    <mergeCell ref="G20:J20"/>
    <mergeCell ref="C21:F21"/>
    <mergeCell ref="G21:J21"/>
    <mergeCell ref="D6:L6"/>
    <mergeCell ref="A7:C7"/>
    <mergeCell ref="D8:L8"/>
    <mergeCell ref="C11:C12"/>
    <mergeCell ref="L10:L14"/>
  </mergeCells>
  <phoneticPr fontId="7" type="noConversion"/>
  <pageMargins left="0.7" right="0.7" top="0.75" bottom="0.75" header="0.51180555555555496" footer="0.51180555555555496"/>
  <pageSetup paperSize="9" scale="65"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44F62AB-8998-4788-B6BE-C0A2A9D5524A}"/>
</file>

<file path=customXml/itemProps2.xml><?xml version="1.0" encoding="utf-8"?>
<ds:datastoreItem xmlns:ds="http://schemas.openxmlformats.org/officeDocument/2006/customXml" ds:itemID="{E83C3013-2A0B-461F-8DB6-58B1D8AFDAFA}"/>
</file>

<file path=customXml/itemProps3.xml><?xml version="1.0" encoding="utf-8"?>
<ds:datastoreItem xmlns:ds="http://schemas.openxmlformats.org/officeDocument/2006/customXml" ds:itemID="{CA152C7E-D8B1-475F-9E97-F736AAA9CAEC}"/>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İnşaat sınav değerlendirme</vt:lpstr>
      <vt:lpstr>'İnşaat sınav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2023-12-07T14:06:21Z</cp:lastPrinted>
  <dcterms:created xsi:type="dcterms:W3CDTF">2016-06-24T06:11:41Z</dcterms:created>
  <dcterms:modified xsi:type="dcterms:W3CDTF">2023-12-08T05:46:47Z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